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SATINALMA\SIHHAT 3\SUPPLY\SIHHAT 2023 SUP INT 01 _ LAB\CLR CRGNDM\Yayınlanacak Clr.&amp;Corr\"/>
    </mc:Choice>
  </mc:AlternateContent>
  <xr:revisionPtr revIDLastSave="0" documentId="13_ncr:1_{8ADDEBD2-8834-4CD1-B5CC-159B38C0696F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App.2" sheetId="2" r:id="rId1"/>
  </sheets>
  <definedNames>
    <definedName name="_xlnm.Print_Area" localSheetId="0">App.2!$B$2:$F$49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</calcChain>
</file>

<file path=xl/sharedStrings.xml><?xml version="1.0" encoding="utf-8"?>
<sst xmlns="http://schemas.openxmlformats.org/spreadsheetml/2006/main" count="81" uniqueCount="78">
  <si>
    <t>Prostate specific antigen (free PSA)</t>
  </si>
  <si>
    <t>Folik Asit</t>
  </si>
  <si>
    <t>ANTİ HAV IgG or ANTİ HAV Total</t>
  </si>
  <si>
    <t xml:space="preserve"> HbA1c</t>
  </si>
  <si>
    <t>Beta HCG or Total HCG</t>
  </si>
  <si>
    <t>ABO+Rh forward-reverse analysis</t>
  </si>
  <si>
    <t>Iron binding capacity (without precipitation)</t>
  </si>
  <si>
    <t>Creatinine</t>
  </si>
  <si>
    <t>Chlorine</t>
  </si>
  <si>
    <t>Complete blood count (Hemogram)</t>
  </si>
  <si>
    <t>Ear Drainage Culture</t>
  </si>
  <si>
    <t>Nasopharyngeal Culture</t>
  </si>
  <si>
    <t>Sputum Culture</t>
  </si>
  <si>
    <t xml:space="preserve">Oxyurid Eggs (Cellophane Band Method) </t>
  </si>
  <si>
    <t>Fecal Occult Blood Test</t>
  </si>
  <si>
    <t>Complete Urine Analysis</t>
  </si>
  <si>
    <t>Throat Culture</t>
  </si>
  <si>
    <t>Urine Tests</t>
  </si>
  <si>
    <t>Thalassemia Tests</t>
  </si>
  <si>
    <t>Hematology Tests</t>
  </si>
  <si>
    <t>Routine Biochemical Tests</t>
  </si>
  <si>
    <t>Routine Hormone Tests</t>
  </si>
  <si>
    <t>Glycolyzed Hemoglobin</t>
  </si>
  <si>
    <t>Amylase</t>
  </si>
  <si>
    <t>Microbiological tests (ELISA, Serology)</t>
  </si>
  <si>
    <t>Microbiological Culture and Microscopy</t>
  </si>
  <si>
    <t>Number of the tests in SIHHAT/2023/SUP/INT/01</t>
  </si>
  <si>
    <r>
      <rPr>
        <b/>
        <sz val="10"/>
        <color theme="1"/>
        <rFont val="Calibri"/>
        <family val="2"/>
        <charset val="162"/>
      </rPr>
      <t>Test Name</t>
    </r>
  </si>
  <si>
    <r>
      <rPr>
        <sz val="10"/>
        <color rgb="FF000000"/>
        <rFont val="Calibri"/>
        <family val="2"/>
        <charset val="162"/>
      </rPr>
      <t>Albumin</t>
    </r>
  </si>
  <si>
    <r>
      <rPr>
        <sz val="10"/>
        <color rgb="FF000000"/>
        <rFont val="Calibri"/>
        <family val="2"/>
        <charset val="162"/>
      </rPr>
      <t>Alanine-aminotransferase (alt)</t>
    </r>
  </si>
  <si>
    <r>
      <rPr>
        <sz val="10"/>
        <color rgb="FF000000"/>
        <rFont val="Calibri"/>
        <family val="2"/>
        <charset val="162"/>
      </rPr>
      <t>Sedimentation</t>
    </r>
  </si>
  <si>
    <r>
      <rPr>
        <sz val="10"/>
        <color rgb="FF000000"/>
        <rFont val="Calibri"/>
        <family val="2"/>
        <charset val="162"/>
      </rPr>
      <t>Alkaline Phosphatase (ALP)</t>
    </r>
  </si>
  <si>
    <r>
      <rPr>
        <sz val="10"/>
        <color rgb="FF000000"/>
        <rFont val="Calibri"/>
        <family val="2"/>
        <charset val="162"/>
      </rPr>
      <t>Aspartate-aminotransferase (AST)</t>
    </r>
  </si>
  <si>
    <r>
      <rPr>
        <sz val="10"/>
        <color rgb="FF000000"/>
        <rFont val="Calibri"/>
        <family val="2"/>
        <charset val="162"/>
      </rPr>
      <t>Gamma-glutamyl transferase (GGT)</t>
    </r>
  </si>
  <si>
    <r>
      <rPr>
        <sz val="10"/>
        <color rgb="FF000000"/>
        <rFont val="Calibri"/>
        <family val="2"/>
        <charset val="162"/>
      </rPr>
      <t>Hemoglobin variant analysis</t>
    </r>
  </si>
  <si>
    <r>
      <rPr>
        <sz val="10"/>
        <color rgb="FF000000"/>
        <rFont val="Calibri"/>
        <family val="2"/>
        <charset val="162"/>
      </rPr>
      <t>Biliburin (direct)</t>
    </r>
  </si>
  <si>
    <r>
      <rPr>
        <sz val="10"/>
        <color rgb="FF000000"/>
        <rFont val="Calibri"/>
        <family val="2"/>
        <charset val="162"/>
      </rPr>
      <t>Biliburin(total)</t>
    </r>
  </si>
  <si>
    <r>
      <rPr>
        <sz val="10"/>
        <rFont val="Calibri"/>
        <family val="2"/>
        <charset val="162"/>
      </rPr>
      <t>ASO (turbidimetric)</t>
    </r>
  </si>
  <si>
    <r>
      <rPr>
        <sz val="10"/>
        <color rgb="FF000000"/>
        <rFont val="Calibri"/>
        <family val="2"/>
        <charset val="162"/>
      </rPr>
      <t>CRP (turbidimetric)</t>
    </r>
  </si>
  <si>
    <r>
      <rPr>
        <sz val="10"/>
        <color rgb="FF000000"/>
        <rFont val="Calibri"/>
        <family val="2"/>
        <charset val="162"/>
      </rPr>
      <t xml:space="preserve">Anti HAV IgM </t>
    </r>
  </si>
  <si>
    <r>
      <rPr>
        <sz val="10"/>
        <color rgb="FF000000"/>
        <rFont val="Calibri"/>
        <family val="2"/>
        <charset val="162"/>
      </rPr>
      <t>Iron (serum)</t>
    </r>
  </si>
  <si>
    <r>
      <rPr>
        <sz val="10"/>
        <color rgb="FF000000"/>
        <rFont val="Calibri"/>
        <family val="2"/>
        <charset val="162"/>
      </rPr>
      <t xml:space="preserve">ANTI HCV  </t>
    </r>
  </si>
  <si>
    <r>
      <rPr>
        <sz val="10"/>
        <color rgb="FF000000"/>
        <rFont val="Calibri"/>
        <family val="2"/>
        <charset val="162"/>
      </rPr>
      <t xml:space="preserve">ANTİ HIV, incl. p24  </t>
    </r>
  </si>
  <si>
    <r>
      <rPr>
        <sz val="10"/>
        <color rgb="FF000000"/>
        <rFont val="Calibri"/>
        <family val="2"/>
        <charset val="162"/>
      </rPr>
      <t>Glucose</t>
    </r>
  </si>
  <si>
    <r>
      <rPr>
        <sz val="10"/>
        <color rgb="FF000000"/>
        <rFont val="Calibri"/>
        <family val="2"/>
        <charset val="162"/>
      </rPr>
      <t>ANTI HBs</t>
    </r>
  </si>
  <si>
    <r>
      <rPr>
        <sz val="10"/>
        <color rgb="FF000000"/>
        <rFont val="Calibri"/>
        <family val="2"/>
        <charset val="162"/>
      </rPr>
      <t>Blood Urea Nitrogen (BUN)</t>
    </r>
  </si>
  <si>
    <r>
      <rPr>
        <sz val="10"/>
        <color rgb="FF000000"/>
        <rFont val="Calibri"/>
        <family val="2"/>
        <charset val="162"/>
      </rPr>
      <t xml:space="preserve">HBsAg </t>
    </r>
  </si>
  <si>
    <r>
      <rPr>
        <sz val="10"/>
        <color rgb="FF000000"/>
        <rFont val="Calibri"/>
        <family val="2"/>
        <charset val="162"/>
      </rPr>
      <t>Uric acid</t>
    </r>
  </si>
  <si>
    <r>
      <rPr>
        <sz val="10"/>
        <rFont val="Calibri"/>
        <family val="2"/>
        <charset val="162"/>
      </rPr>
      <t>Brucella Rose Bengal Test</t>
    </r>
  </si>
  <si>
    <r>
      <rPr>
        <sz val="10"/>
        <rFont val="Calibri"/>
        <family val="2"/>
        <charset val="162"/>
      </rPr>
      <t>Brucella Tube Agglutination test</t>
    </r>
  </si>
  <si>
    <r>
      <rPr>
        <sz val="10"/>
        <color rgb="FF000000"/>
        <rFont val="Calibri"/>
        <family val="2"/>
        <charset val="162"/>
      </rPr>
      <t>Creatinin kinase (CK)</t>
    </r>
  </si>
  <si>
    <r>
      <rPr>
        <sz val="10"/>
        <color rgb="FF000000"/>
        <rFont val="Calibri"/>
        <family val="2"/>
        <charset val="162"/>
      </rPr>
      <t>VDRL-RPR</t>
    </r>
  </si>
  <si>
    <r>
      <rPr>
        <sz val="10"/>
        <color rgb="FF000000"/>
        <rFont val="Calibri"/>
        <family val="2"/>
        <charset val="162"/>
      </rPr>
      <t>Calcium</t>
    </r>
  </si>
  <si>
    <r>
      <rPr>
        <sz val="10"/>
        <color rgb="FF000000"/>
        <rFont val="Calibri"/>
        <family val="2"/>
        <charset val="162"/>
      </rPr>
      <t>Sodium</t>
    </r>
  </si>
  <si>
    <r>
      <rPr>
        <sz val="10"/>
        <rFont val="Calibri"/>
        <family val="2"/>
        <charset val="162"/>
      </rPr>
      <t>Urine Culture</t>
    </r>
  </si>
  <si>
    <r>
      <rPr>
        <sz val="10"/>
        <color rgb="FF000000"/>
        <rFont val="Calibri"/>
        <family val="2"/>
        <charset val="162"/>
      </rPr>
      <t>Potassium</t>
    </r>
  </si>
  <si>
    <r>
      <rPr>
        <sz val="10"/>
        <rFont val="Calibri"/>
        <family val="2"/>
        <charset val="162"/>
      </rPr>
      <t>Stool Culture</t>
    </r>
  </si>
  <si>
    <r>
      <rPr>
        <sz val="10"/>
        <color rgb="FF000000"/>
        <rFont val="Calibri"/>
        <family val="2"/>
        <charset val="162"/>
      </rPr>
      <t>Lactate Dehydrogenase (LDH)</t>
    </r>
  </si>
  <si>
    <r>
      <rPr>
        <sz val="10"/>
        <color rgb="FF000000"/>
        <rFont val="Calibri"/>
        <family val="2"/>
        <charset val="162"/>
      </rPr>
      <t>Total Cholesterol</t>
    </r>
  </si>
  <si>
    <r>
      <rPr>
        <sz val="10"/>
        <color rgb="FF000000"/>
        <rFont val="Calibri"/>
        <family val="2"/>
        <charset val="162"/>
      </rPr>
      <t>HDL Cholesterol</t>
    </r>
  </si>
  <si>
    <r>
      <rPr>
        <sz val="10"/>
        <rFont val="Calibri"/>
        <family val="2"/>
        <charset val="162"/>
      </rPr>
      <t>Stool Microscopy</t>
    </r>
  </si>
  <si>
    <r>
      <rPr>
        <sz val="10"/>
        <color rgb="FF000000"/>
        <rFont val="Calibri"/>
        <family val="2"/>
        <charset val="162"/>
      </rPr>
      <t>Triglyceride</t>
    </r>
  </si>
  <si>
    <r>
      <rPr>
        <sz val="10"/>
        <color rgb="FF000000"/>
        <rFont val="Calibri"/>
        <family val="2"/>
        <charset val="162"/>
      </rPr>
      <t>Urethral Microscopy</t>
    </r>
  </si>
  <si>
    <r>
      <rPr>
        <sz val="10"/>
        <color rgb="FF000000"/>
        <rFont val="Calibri"/>
        <family val="2"/>
        <charset val="162"/>
      </rPr>
      <t>Total Protein</t>
    </r>
  </si>
  <si>
    <r>
      <rPr>
        <sz val="10"/>
        <color rgb="FF000000"/>
        <rFont val="Calibri"/>
        <family val="2"/>
        <charset val="162"/>
      </rPr>
      <t>Rheumatoid factor (RF) (Turbidimetric)</t>
    </r>
  </si>
  <si>
    <r>
      <rPr>
        <sz val="10"/>
        <rFont val="Calibri"/>
        <family val="2"/>
        <charset val="162"/>
      </rPr>
      <t>Estradiol (E2)</t>
    </r>
  </si>
  <si>
    <r>
      <rPr>
        <sz val="10"/>
        <rFont val="Calibri"/>
        <family val="2"/>
        <charset val="162"/>
      </rPr>
      <t>Ferritin</t>
    </r>
  </si>
  <si>
    <r>
      <rPr>
        <sz val="10"/>
        <rFont val="Calibri"/>
        <family val="2"/>
        <charset val="162"/>
      </rPr>
      <t>Follicle Stimulating Hormone (FSH)</t>
    </r>
  </si>
  <si>
    <r>
      <rPr>
        <sz val="10"/>
        <rFont val="Calibri"/>
        <family val="2"/>
        <charset val="162"/>
      </rPr>
      <t>Luteinizing Hormone (LH)</t>
    </r>
  </si>
  <si>
    <r>
      <rPr>
        <sz val="10"/>
        <rFont val="Calibri"/>
        <family val="2"/>
        <charset val="162"/>
      </rPr>
      <t>Prostate specific antigen (PSA)</t>
    </r>
  </si>
  <si>
    <r>
      <rPr>
        <sz val="10"/>
        <color theme="1"/>
        <rFont val="Calibri"/>
        <family val="2"/>
        <charset val="162"/>
      </rPr>
      <t>Free T3</t>
    </r>
  </si>
  <si>
    <r>
      <rPr>
        <sz val="10"/>
        <color theme="1"/>
        <rFont val="Calibri"/>
        <family val="2"/>
        <charset val="162"/>
      </rPr>
      <t>Free T4</t>
    </r>
  </si>
  <si>
    <r>
      <rPr>
        <sz val="10"/>
        <color theme="1"/>
        <rFont val="Calibri"/>
        <family val="2"/>
        <charset val="162"/>
      </rPr>
      <t>TSH</t>
    </r>
  </si>
  <si>
    <r>
      <rPr>
        <sz val="10"/>
        <color theme="1"/>
        <rFont val="Calibri"/>
        <family val="2"/>
        <charset val="162"/>
      </rPr>
      <t>Vitamin B12</t>
    </r>
  </si>
  <si>
    <r>
      <rPr>
        <sz val="10"/>
        <color theme="1"/>
        <rFont val="Calibri"/>
        <family val="2"/>
        <charset val="162"/>
      </rPr>
      <t>Insulin</t>
    </r>
  </si>
  <si>
    <r>
      <t xml:space="preserve">LDL Cholesterol (calculated)
</t>
    </r>
    <r>
      <rPr>
        <i/>
        <sz val="9"/>
        <color rgb="FF000000"/>
        <rFont val="Calibri"/>
        <family val="2"/>
        <charset val="162"/>
      </rPr>
      <t xml:space="preserve">*It will be free of charge according to the Technical Specifications. </t>
    </r>
  </si>
  <si>
    <t>Total quantity of the tests</t>
  </si>
  <si>
    <r>
      <rPr>
        <i/>
        <sz val="12"/>
        <color theme="1"/>
        <rFont val="Calibri"/>
        <family val="2"/>
        <charset val="162"/>
      </rPr>
      <t>Revised Appendix 2 with Changes to TD No:1</t>
    </r>
    <r>
      <rPr>
        <b/>
        <sz val="14"/>
        <color theme="1"/>
        <rFont val="Calibri"/>
        <family val="2"/>
        <charset val="162"/>
      </rPr>
      <t xml:space="preserve">
Appendix 2: The List of Tests and its Quantities_New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</si>
</sst>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</font>
    <font>
      <sz val="10"/>
      <name val="Arial Tur"/>
      <charset val="162"/>
    </font>
    <font>
      <sz val="9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</font>
    <font>
      <b/>
      <sz val="10"/>
      <color rgb="FF000000"/>
      <name val="Calibri"/>
      <family val="2"/>
      <charset val="162"/>
    </font>
    <font>
      <sz val="10"/>
      <color indexed="8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</font>
    <font>
      <sz val="10"/>
      <name val="Calibri"/>
      <family val="2"/>
      <charset val="162"/>
    </font>
    <font>
      <sz val="10"/>
      <color theme="1"/>
      <name val="Calibri"/>
      <family val="2"/>
      <charset val="162"/>
    </font>
    <font>
      <i/>
      <sz val="9"/>
      <color rgb="FF000000"/>
      <name val="Calibri"/>
      <family val="2"/>
      <charset val="162"/>
    </font>
    <font>
      <b/>
      <sz val="14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i/>
      <sz val="12"/>
      <color theme="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/>
    <xf numFmtId="0" fontId="4" fillId="3" borderId="0" xfId="0" applyFont="1" applyFill="1"/>
    <xf numFmtId="0" fontId="0" fillId="3" borderId="0" xfId="0" applyFill="1"/>
    <xf numFmtId="3" fontId="5" fillId="3" borderId="10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4" fillId="0" borderId="0" xfId="0" applyFont="1" applyAlignment="1">
      <alignment horizontal="left"/>
    </xf>
    <xf numFmtId="3" fontId="5" fillId="0" borderId="1" xfId="1" applyNumberFormat="1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3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3" fontId="18" fillId="0" borderId="1" xfId="1" applyNumberFormat="1" applyFont="1" applyBorder="1" applyAlignment="1">
      <alignment horizontal="center" vertical="center"/>
    </xf>
    <xf numFmtId="3" fontId="19" fillId="3" borderId="3" xfId="0" applyNumberFormat="1" applyFont="1" applyFill="1" applyBorder="1" applyAlignment="1">
      <alignment horizontal="center" vertical="center"/>
    </xf>
    <xf numFmtId="3" fontId="19" fillId="3" borderId="10" xfId="0" applyNumberFormat="1" applyFont="1" applyFill="1" applyBorder="1" applyAlignment="1">
      <alignment horizontal="center" vertical="center"/>
    </xf>
    <xf numFmtId="3" fontId="16" fillId="3" borderId="6" xfId="0" applyNumberFormat="1" applyFont="1" applyFill="1" applyBorder="1" applyAlignment="1">
      <alignment horizontal="center" vertical="center"/>
    </xf>
    <xf numFmtId="3" fontId="16" fillId="3" borderId="7" xfId="0" applyNumberFormat="1" applyFont="1" applyFill="1" applyBorder="1" applyAlignment="1">
      <alignment horizontal="center" vertical="center"/>
    </xf>
    <xf numFmtId="3" fontId="16" fillId="3" borderId="8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1" fillId="3" borderId="0" xfId="0" applyFont="1" applyFill="1" applyAlignment="1">
      <alignment horizontal="left"/>
    </xf>
  </cellXfs>
  <cellStyles count="2">
    <cellStyle name="Normal" xfId="0" builtinId="0"/>
    <cellStyle name="Normal_Toplu list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77"/>
  <sheetViews>
    <sheetView tabSelected="1" view="pageBreakPreview" zoomScaleNormal="100" zoomScaleSheetLayoutView="100" workbookViewId="0">
      <selection activeCell="N15" sqref="N15"/>
    </sheetView>
  </sheetViews>
  <sheetFormatPr defaultRowHeight="14.4" x14ac:dyDescent="0.3"/>
  <cols>
    <col min="1" max="1" width="3.21875" customWidth="1"/>
    <col min="2" max="2" width="29.88671875" style="1" customWidth="1"/>
    <col min="3" max="3" width="23.33203125" customWidth="1"/>
    <col min="4" max="4" width="3.5546875" style="3" customWidth="1"/>
    <col min="5" max="5" width="32.21875" customWidth="1"/>
    <col min="6" max="6" width="22.44140625" customWidth="1"/>
    <col min="8" max="8" width="11.44140625" customWidth="1"/>
  </cols>
  <sheetData>
    <row r="2" spans="2:6" ht="39" customHeight="1" x14ac:dyDescent="0.3">
      <c r="B2" s="47" t="s">
        <v>77</v>
      </c>
      <c r="C2" s="47"/>
      <c r="D2" s="47"/>
      <c r="E2" s="47"/>
      <c r="F2" s="47"/>
    </row>
    <row r="3" spans="2:6" ht="30" customHeight="1" x14ac:dyDescent="0.3">
      <c r="B3" s="48" t="s">
        <v>27</v>
      </c>
      <c r="C3" s="49" t="s">
        <v>26</v>
      </c>
      <c r="D3" s="49"/>
      <c r="E3" s="48" t="s">
        <v>27</v>
      </c>
      <c r="F3" s="49" t="s">
        <v>26</v>
      </c>
    </row>
    <row r="4" spans="2:6" ht="19.95" customHeight="1" x14ac:dyDescent="0.3">
      <c r="B4" s="45" t="s">
        <v>20</v>
      </c>
      <c r="C4" s="45"/>
      <c r="D4" s="8"/>
      <c r="E4" s="36" t="s">
        <v>19</v>
      </c>
      <c r="F4" s="37"/>
    </row>
    <row r="5" spans="2:6" ht="19.95" customHeight="1" x14ac:dyDescent="0.3">
      <c r="B5" s="9" t="s">
        <v>28</v>
      </c>
      <c r="C5" s="30">
        <v>254500</v>
      </c>
      <c r="D5" s="10"/>
      <c r="E5" s="11" t="s">
        <v>9</v>
      </c>
      <c r="F5" s="32">
        <v>1250000</v>
      </c>
    </row>
    <row r="6" spans="2:6" ht="19.95" customHeight="1" x14ac:dyDescent="0.3">
      <c r="B6" s="12" t="s">
        <v>29</v>
      </c>
      <c r="C6" s="30">
        <v>590000</v>
      </c>
      <c r="D6" s="10"/>
      <c r="E6" s="12" t="s">
        <v>30</v>
      </c>
      <c r="F6" s="32">
        <v>200000</v>
      </c>
    </row>
    <row r="7" spans="2:6" ht="19.95" customHeight="1" x14ac:dyDescent="0.3">
      <c r="B7" s="12" t="s">
        <v>31</v>
      </c>
      <c r="C7" s="30">
        <v>288000</v>
      </c>
      <c r="D7" s="10"/>
      <c r="E7" s="13" t="s">
        <v>5</v>
      </c>
      <c r="F7" s="32">
        <v>500000</v>
      </c>
    </row>
    <row r="8" spans="2:6" ht="19.95" customHeight="1" x14ac:dyDescent="0.3">
      <c r="B8" s="12" t="s">
        <v>32</v>
      </c>
      <c r="C8" s="30">
        <v>560000</v>
      </c>
      <c r="D8" s="10"/>
      <c r="E8" s="36" t="s">
        <v>18</v>
      </c>
      <c r="F8" s="37"/>
    </row>
    <row r="9" spans="2:6" ht="19.95" customHeight="1" x14ac:dyDescent="0.3">
      <c r="B9" s="12" t="s">
        <v>33</v>
      </c>
      <c r="C9" s="30">
        <v>220000</v>
      </c>
      <c r="D9" s="10"/>
      <c r="E9" s="14" t="s">
        <v>34</v>
      </c>
      <c r="F9" s="31">
        <v>179500</v>
      </c>
    </row>
    <row r="10" spans="2:6" ht="19.95" customHeight="1" x14ac:dyDescent="0.3">
      <c r="B10" s="13" t="s">
        <v>23</v>
      </c>
      <c r="C10" s="30">
        <v>180000</v>
      </c>
      <c r="D10" s="10"/>
      <c r="E10" s="36" t="s">
        <v>17</v>
      </c>
      <c r="F10" s="37"/>
    </row>
    <row r="11" spans="2:6" ht="19.95" customHeight="1" x14ac:dyDescent="0.3">
      <c r="B11" s="12" t="s">
        <v>35</v>
      </c>
      <c r="C11" s="30">
        <v>255000</v>
      </c>
      <c r="D11" s="10"/>
      <c r="E11" s="11" t="s">
        <v>15</v>
      </c>
      <c r="F11" s="31">
        <v>450000</v>
      </c>
    </row>
    <row r="12" spans="2:6" ht="19.95" customHeight="1" x14ac:dyDescent="0.3">
      <c r="B12" s="12" t="s">
        <v>36</v>
      </c>
      <c r="C12" s="30">
        <v>270000</v>
      </c>
      <c r="D12" s="10"/>
      <c r="E12" s="38" t="s">
        <v>24</v>
      </c>
      <c r="F12" s="39"/>
    </row>
    <row r="13" spans="2:6" ht="19.95" customHeight="1" x14ac:dyDescent="0.3">
      <c r="B13" s="15" t="s">
        <v>37</v>
      </c>
      <c r="C13" s="30">
        <v>250000</v>
      </c>
      <c r="D13" s="10"/>
      <c r="E13" s="13" t="s">
        <v>2</v>
      </c>
      <c r="F13" s="4">
        <v>105500</v>
      </c>
    </row>
    <row r="14" spans="2:6" ht="19.95" customHeight="1" x14ac:dyDescent="0.3">
      <c r="B14" s="12" t="s">
        <v>38</v>
      </c>
      <c r="C14" s="30">
        <v>540000</v>
      </c>
      <c r="D14" s="10"/>
      <c r="E14" s="12" t="s">
        <v>39</v>
      </c>
      <c r="F14" s="4">
        <v>110000</v>
      </c>
    </row>
    <row r="15" spans="2:6" ht="19.95" customHeight="1" x14ac:dyDescent="0.3">
      <c r="B15" s="12" t="s">
        <v>40</v>
      </c>
      <c r="C15" s="30">
        <v>740000</v>
      </c>
      <c r="D15" s="10"/>
      <c r="E15" s="12" t="s">
        <v>41</v>
      </c>
      <c r="F15" s="4">
        <v>300000</v>
      </c>
    </row>
    <row r="16" spans="2:6" ht="25.8" customHeight="1" x14ac:dyDescent="0.3">
      <c r="B16" s="13" t="s">
        <v>6</v>
      </c>
      <c r="C16" s="30">
        <v>580000</v>
      </c>
      <c r="D16" s="10"/>
      <c r="E16" s="12" t="s">
        <v>42</v>
      </c>
      <c r="F16" s="4">
        <v>177000</v>
      </c>
    </row>
    <row r="17" spans="2:6" ht="19.95" customHeight="1" x14ac:dyDescent="0.3">
      <c r="B17" s="12" t="s">
        <v>43</v>
      </c>
      <c r="C17" s="30">
        <v>760000</v>
      </c>
      <c r="D17" s="10"/>
      <c r="E17" s="12" t="s">
        <v>44</v>
      </c>
      <c r="F17" s="4">
        <v>300000</v>
      </c>
    </row>
    <row r="18" spans="2:6" ht="19.95" customHeight="1" x14ac:dyDescent="0.3">
      <c r="B18" s="12" t="s">
        <v>45</v>
      </c>
      <c r="C18" s="30">
        <v>585000</v>
      </c>
      <c r="D18" s="10"/>
      <c r="E18" s="12" t="s">
        <v>46</v>
      </c>
      <c r="F18" s="4">
        <v>318000</v>
      </c>
    </row>
    <row r="19" spans="2:6" ht="19.95" customHeight="1" x14ac:dyDescent="0.3">
      <c r="B19" s="12" t="s">
        <v>47</v>
      </c>
      <c r="C19" s="30">
        <v>470000</v>
      </c>
      <c r="D19" s="10"/>
      <c r="E19" s="16" t="s">
        <v>48</v>
      </c>
      <c r="F19" s="4">
        <v>46000</v>
      </c>
    </row>
    <row r="20" spans="2:6" ht="19.95" customHeight="1" x14ac:dyDescent="0.3">
      <c r="B20" s="13" t="s">
        <v>7</v>
      </c>
      <c r="C20" s="30">
        <v>650000</v>
      </c>
      <c r="D20" s="10"/>
      <c r="E20" s="16" t="s">
        <v>49</v>
      </c>
      <c r="F20" s="4">
        <v>39000</v>
      </c>
    </row>
    <row r="21" spans="2:6" ht="19.95" customHeight="1" x14ac:dyDescent="0.3">
      <c r="B21" s="12" t="s">
        <v>50</v>
      </c>
      <c r="C21" s="30">
        <v>175000</v>
      </c>
      <c r="D21" s="10"/>
      <c r="E21" s="12" t="s">
        <v>51</v>
      </c>
      <c r="F21" s="4">
        <v>140000</v>
      </c>
    </row>
    <row r="22" spans="2:6" ht="19.95" customHeight="1" x14ac:dyDescent="0.3">
      <c r="B22" s="12" t="s">
        <v>52</v>
      </c>
      <c r="C22" s="30">
        <v>630000</v>
      </c>
      <c r="D22" s="10"/>
      <c r="E22" s="38" t="s">
        <v>25</v>
      </c>
      <c r="F22" s="39"/>
    </row>
    <row r="23" spans="2:6" ht="19.95" customHeight="1" x14ac:dyDescent="0.3">
      <c r="B23" s="12" t="s">
        <v>53</v>
      </c>
      <c r="C23" s="30">
        <v>255000</v>
      </c>
      <c r="D23" s="10"/>
      <c r="E23" s="17" t="s">
        <v>54</v>
      </c>
      <c r="F23" s="4">
        <v>29200</v>
      </c>
    </row>
    <row r="24" spans="2:6" ht="19.95" customHeight="1" x14ac:dyDescent="0.3">
      <c r="B24" s="13" t="s">
        <v>8</v>
      </c>
      <c r="C24" s="30">
        <v>180000</v>
      </c>
      <c r="D24" s="10"/>
      <c r="E24" s="18" t="s">
        <v>16</v>
      </c>
      <c r="F24" s="4">
        <v>50</v>
      </c>
    </row>
    <row r="25" spans="2:6" ht="19.95" customHeight="1" x14ac:dyDescent="0.3">
      <c r="B25" s="12" t="s">
        <v>55</v>
      </c>
      <c r="C25" s="30">
        <v>250000</v>
      </c>
      <c r="D25" s="10"/>
      <c r="E25" s="17" t="s">
        <v>56</v>
      </c>
      <c r="F25" s="4">
        <v>1300</v>
      </c>
    </row>
    <row r="26" spans="2:6" ht="19.95" customHeight="1" x14ac:dyDescent="0.3">
      <c r="B26" s="12" t="s">
        <v>57</v>
      </c>
      <c r="C26" s="30">
        <v>175000</v>
      </c>
      <c r="D26" s="10"/>
      <c r="E26" s="18" t="s">
        <v>10</v>
      </c>
      <c r="F26" s="4">
        <v>90</v>
      </c>
    </row>
    <row r="27" spans="2:6" ht="19.95" customHeight="1" x14ac:dyDescent="0.3">
      <c r="B27" s="12" t="s">
        <v>58</v>
      </c>
      <c r="C27" s="30">
        <v>410000</v>
      </c>
      <c r="D27" s="10"/>
      <c r="E27" s="18" t="s">
        <v>11</v>
      </c>
      <c r="F27" s="4">
        <v>20</v>
      </c>
    </row>
    <row r="28" spans="2:6" ht="19.95" customHeight="1" x14ac:dyDescent="0.3">
      <c r="B28" s="12" t="s">
        <v>59</v>
      </c>
      <c r="C28" s="30">
        <v>360000</v>
      </c>
      <c r="D28" s="10"/>
      <c r="E28" s="18" t="s">
        <v>12</v>
      </c>
      <c r="F28" s="4">
        <v>50</v>
      </c>
    </row>
    <row r="29" spans="2:6" ht="44.4" customHeight="1" x14ac:dyDescent="0.3">
      <c r="B29" s="13" t="s">
        <v>75</v>
      </c>
      <c r="C29" s="30">
        <v>0</v>
      </c>
      <c r="D29" s="10"/>
      <c r="E29" s="19" t="s">
        <v>60</v>
      </c>
      <c r="F29" s="4">
        <v>4000</v>
      </c>
    </row>
    <row r="30" spans="2:6" ht="19.95" customHeight="1" x14ac:dyDescent="0.3">
      <c r="B30" s="12" t="s">
        <v>61</v>
      </c>
      <c r="C30" s="30">
        <v>425000</v>
      </c>
      <c r="D30" s="10"/>
      <c r="E30" s="20" t="s">
        <v>62</v>
      </c>
      <c r="F30" s="4">
        <v>180</v>
      </c>
    </row>
    <row r="31" spans="2:6" ht="19.95" customHeight="1" x14ac:dyDescent="0.3">
      <c r="B31" s="12" t="s">
        <v>63</v>
      </c>
      <c r="C31" s="30">
        <v>235000</v>
      </c>
      <c r="D31" s="10"/>
      <c r="E31" s="13" t="s">
        <v>13</v>
      </c>
      <c r="F31" s="4">
        <v>10</v>
      </c>
    </row>
    <row r="32" spans="2:6" ht="27.6" customHeight="1" x14ac:dyDescent="0.3">
      <c r="B32" s="12" t="s">
        <v>64</v>
      </c>
      <c r="C32" s="30">
        <v>297000</v>
      </c>
      <c r="D32" s="10"/>
      <c r="E32" s="40" t="s">
        <v>14</v>
      </c>
      <c r="F32" s="41"/>
    </row>
    <row r="33" spans="2:8" ht="19.95" customHeight="1" x14ac:dyDescent="0.3">
      <c r="B33" s="36" t="s">
        <v>22</v>
      </c>
      <c r="C33" s="46"/>
      <c r="D33" s="10"/>
      <c r="E33" s="21" t="s">
        <v>14</v>
      </c>
      <c r="F33" s="22">
        <v>2600</v>
      </c>
    </row>
    <row r="34" spans="2:8" ht="19.95" customHeight="1" x14ac:dyDescent="0.3">
      <c r="B34" s="13" t="s">
        <v>3</v>
      </c>
      <c r="C34" s="7">
        <v>415000</v>
      </c>
      <c r="D34" s="10"/>
      <c r="E34" s="23"/>
      <c r="F34" s="24"/>
    </row>
    <row r="35" spans="2:8" ht="19.95" customHeight="1" x14ac:dyDescent="0.3">
      <c r="B35" s="36" t="s">
        <v>21</v>
      </c>
      <c r="C35" s="46"/>
      <c r="D35" s="10"/>
      <c r="E35" s="42" t="s">
        <v>76</v>
      </c>
      <c r="F35" s="33">
        <f>SUM(C5:F34,C36:C48)</f>
        <v>20000000</v>
      </c>
    </row>
    <row r="36" spans="2:8" ht="19.95" customHeight="1" x14ac:dyDescent="0.3">
      <c r="B36" s="25" t="s">
        <v>4</v>
      </c>
      <c r="C36" s="4">
        <v>195000</v>
      </c>
      <c r="D36" s="10"/>
      <c r="E36" s="43"/>
      <c r="F36" s="34"/>
    </row>
    <row r="37" spans="2:8" ht="19.95" customHeight="1" x14ac:dyDescent="0.3">
      <c r="B37" s="15" t="s">
        <v>65</v>
      </c>
      <c r="C37" s="4">
        <v>77000</v>
      </c>
      <c r="D37" s="10"/>
      <c r="E37" s="43"/>
      <c r="F37" s="34"/>
    </row>
    <row r="38" spans="2:8" ht="19.95" customHeight="1" x14ac:dyDescent="0.3">
      <c r="B38" s="15" t="s">
        <v>66</v>
      </c>
      <c r="C38" s="4">
        <v>730000</v>
      </c>
      <c r="D38" s="10"/>
      <c r="E38" s="43"/>
      <c r="F38" s="34"/>
    </row>
    <row r="39" spans="2:8" ht="19.95" customHeight="1" x14ac:dyDescent="0.3">
      <c r="B39" s="15" t="s">
        <v>67</v>
      </c>
      <c r="C39" s="4">
        <v>110000</v>
      </c>
      <c r="D39" s="10"/>
      <c r="E39" s="43"/>
      <c r="F39" s="34"/>
    </row>
    <row r="40" spans="2:8" ht="19.95" customHeight="1" x14ac:dyDescent="0.3">
      <c r="B40" s="15" t="s">
        <v>68</v>
      </c>
      <c r="C40" s="4">
        <v>90000</v>
      </c>
      <c r="D40" s="10"/>
      <c r="E40" s="43"/>
      <c r="F40" s="34"/>
    </row>
    <row r="41" spans="2:8" ht="19.95" customHeight="1" x14ac:dyDescent="0.3">
      <c r="B41" s="15" t="s">
        <v>69</v>
      </c>
      <c r="C41" s="4">
        <v>36000</v>
      </c>
      <c r="D41" s="10"/>
      <c r="E41" s="43"/>
      <c r="F41" s="34"/>
    </row>
    <row r="42" spans="2:8" ht="19.95" customHeight="1" x14ac:dyDescent="0.3">
      <c r="B42" s="26" t="s">
        <v>0</v>
      </c>
      <c r="C42" s="4">
        <v>30000</v>
      </c>
      <c r="D42" s="10"/>
      <c r="E42" s="43"/>
      <c r="F42" s="34"/>
    </row>
    <row r="43" spans="2:8" ht="19.95" customHeight="1" x14ac:dyDescent="0.3">
      <c r="B43" s="27" t="s">
        <v>70</v>
      </c>
      <c r="C43" s="4">
        <v>510000</v>
      </c>
      <c r="D43" s="10"/>
      <c r="E43" s="43"/>
      <c r="F43" s="34"/>
    </row>
    <row r="44" spans="2:8" ht="19.95" customHeight="1" x14ac:dyDescent="0.3">
      <c r="B44" s="27" t="s">
        <v>71</v>
      </c>
      <c r="C44" s="4">
        <v>740000</v>
      </c>
      <c r="D44" s="10"/>
      <c r="E44" s="43"/>
      <c r="F44" s="34"/>
    </row>
    <row r="45" spans="2:8" ht="19.95" customHeight="1" x14ac:dyDescent="0.3">
      <c r="B45" s="27" t="s">
        <v>72</v>
      </c>
      <c r="C45" s="4">
        <v>810000</v>
      </c>
      <c r="D45" s="10"/>
      <c r="E45" s="43"/>
      <c r="F45" s="34"/>
      <c r="H45" s="5"/>
    </row>
    <row r="46" spans="2:8" ht="19.95" customHeight="1" x14ac:dyDescent="0.3">
      <c r="B46" s="27" t="s">
        <v>73</v>
      </c>
      <c r="C46" s="4">
        <v>810000</v>
      </c>
      <c r="D46" s="10"/>
      <c r="E46" s="43"/>
      <c r="F46" s="34"/>
    </row>
    <row r="47" spans="2:8" ht="19.95" customHeight="1" x14ac:dyDescent="0.3">
      <c r="B47" s="28" t="s">
        <v>74</v>
      </c>
      <c r="C47" s="4">
        <v>220000</v>
      </c>
      <c r="D47" s="10"/>
      <c r="E47" s="44"/>
      <c r="F47" s="35"/>
    </row>
    <row r="48" spans="2:8" ht="19.95" customHeight="1" x14ac:dyDescent="0.3">
      <c r="B48" s="28" t="s">
        <v>1</v>
      </c>
      <c r="C48" s="4">
        <v>490000</v>
      </c>
      <c r="D48" s="10"/>
      <c r="E48" s="51"/>
      <c r="F48" s="10"/>
    </row>
    <row r="49" spans="2:8" ht="19.95" customHeight="1" x14ac:dyDescent="0.3">
      <c r="B49" s="29"/>
      <c r="C49" s="29"/>
      <c r="D49" s="10"/>
      <c r="E49" s="50"/>
      <c r="F49" s="50"/>
    </row>
    <row r="50" spans="2:8" x14ac:dyDescent="0.3">
      <c r="D50" s="2"/>
    </row>
    <row r="51" spans="2:8" x14ac:dyDescent="0.3">
      <c r="D51" s="6"/>
    </row>
    <row r="53" spans="2:8" x14ac:dyDescent="0.3">
      <c r="H53" s="5"/>
    </row>
    <row r="63" spans="2:8" ht="20.100000000000001" customHeight="1" x14ac:dyDescent="0.3"/>
    <row r="64" spans="2:8" ht="20.100000000000001" customHeight="1" x14ac:dyDescent="0.3"/>
    <row r="73" ht="26.25" customHeight="1" x14ac:dyDescent="0.3"/>
    <row r="74" ht="20.100000000000001" customHeight="1" x14ac:dyDescent="0.3"/>
    <row r="77" ht="20.100000000000001" customHeight="1" x14ac:dyDescent="0.3"/>
  </sheetData>
  <mergeCells count="12">
    <mergeCell ref="B2:F2"/>
    <mergeCell ref="F35:F47"/>
    <mergeCell ref="E8:F8"/>
    <mergeCell ref="E10:F10"/>
    <mergeCell ref="E12:F12"/>
    <mergeCell ref="E22:F22"/>
    <mergeCell ref="E32:F32"/>
    <mergeCell ref="E35:E47"/>
    <mergeCell ref="E4:F4"/>
    <mergeCell ref="B4:C4"/>
    <mergeCell ref="B33:C33"/>
    <mergeCell ref="B35:C35"/>
  </mergeCells>
  <pageMargins left="0.70866141732283472" right="0.70866141732283472" top="0.74803149606299213" bottom="0.74803149606299213" header="0.31496062992125984" footer="0.31496062992125984"/>
  <pageSetup paperSize="9" scale="7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App.2</vt:lpstr>
      <vt:lpstr>App.2!Yazdırma_Alanı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 Özbek</dc:creator>
  <cp:lastModifiedBy>serkan özbek</cp:lastModifiedBy>
  <cp:lastPrinted>2023-09-18T09:56:33Z</cp:lastPrinted>
  <dcterms:created xsi:type="dcterms:W3CDTF">2017-11-20T14:59:41Z</dcterms:created>
  <dcterms:modified xsi:type="dcterms:W3CDTF">2023-12-19T09:05:28Z</dcterms:modified>
</cp:coreProperties>
</file>